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S:\Research Ethics Committee - Human Participants\"/>
    </mc:Choice>
  </mc:AlternateContent>
  <xr:revisionPtr revIDLastSave="0" documentId="8_{8CF4DA27-41E4-4388-9E19-FF37A22C6E37}" xr6:coauthVersionLast="47" xr6:coauthVersionMax="47" xr10:uidLastSave="{00000000-0000-0000-0000-000000000000}"/>
  <bookViews>
    <workbookView xWindow="-120" yWindow="-120" windowWidth="29040" windowHeight="17640" xr2:uid="{A5F70952-FFD3-4CF2-8131-46E8B0E25347}"/>
  </bookViews>
  <sheets>
    <sheet name="Assessment" sheetId="1" r:id="rId1"/>
    <sheet name="Question Score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C10" i="1"/>
  <c r="C11" i="1"/>
  <c r="C12" i="1"/>
  <c r="C13" i="1"/>
  <c r="C14" i="1"/>
  <c r="C15" i="1"/>
  <c r="C16" i="1"/>
  <c r="C17" i="1"/>
  <c r="C18" i="1"/>
  <c r="C19" i="1"/>
  <c r="C20" i="1"/>
  <c r="C21" i="1"/>
  <c r="D20" i="2"/>
  <c r="C22" i="1" l="1"/>
  <c r="C23" i="1" s="1"/>
</calcChain>
</file>

<file path=xl/sharedStrings.xml><?xml version="1.0" encoding="utf-8"?>
<sst xmlns="http://schemas.openxmlformats.org/spreadsheetml/2006/main" count="40" uniqueCount="28">
  <si>
    <t>Selkirk College Research Ethics (Human Participants) Risk Screening Tool</t>
  </si>
  <si>
    <r>
      <rPr>
        <b/>
        <sz val="11"/>
        <color rgb="FF000000"/>
        <rFont val="Calibri"/>
        <scheme val="minor"/>
      </rPr>
      <t>Use the drop down menus in the answer column (column B) to answer each question</t>
    </r>
    <r>
      <rPr>
        <sz val="11"/>
        <color rgb="FF000000"/>
        <rFont val="Calibri"/>
        <scheme val="minor"/>
      </rPr>
      <t xml:space="preserve">. These menus appear when you click on a cell in the answer column. Note that this is an initial screening only, and the REB may determine that your study has a different level of risk than what is calculated here. In the circumstance where your screening indicates minimal risk, but the REB determines the study is more than minimal risk, review may be delayed. </t>
    </r>
  </si>
  <si>
    <r>
      <rPr>
        <sz val="11"/>
        <rFont val="Calibri"/>
        <family val="2"/>
        <scheme val="minor"/>
      </rPr>
      <t xml:space="preserve">We encourage you to review the </t>
    </r>
    <r>
      <rPr>
        <u/>
        <sz val="11"/>
        <color theme="10"/>
        <rFont val="Calibri"/>
        <family val="2"/>
        <scheme val="minor"/>
      </rPr>
      <t>TCPS2 definition of "minimal risk"</t>
    </r>
    <r>
      <rPr>
        <sz val="11"/>
        <rFont val="Calibri"/>
        <family val="2"/>
        <scheme val="minor"/>
      </rPr>
      <t xml:space="preserve"> and clearly disclose if your study does not meet this definition. </t>
    </r>
  </si>
  <si>
    <t>Does your project involve:</t>
  </si>
  <si>
    <t>Answer</t>
  </si>
  <si>
    <t>Score</t>
  </si>
  <si>
    <t>1. Collection of data through physically or clinically invasive procedures?</t>
  </si>
  <si>
    <t>3. Collection of data through non-invasive procedures routinely used in clinical settings (e.g., blood pressure, height, weight)?</t>
  </si>
  <si>
    <t>4. Deception of research participants?</t>
  </si>
  <si>
    <t>5. Likelihood that a breach of confidentiality could be damaging to participants (e.g., by exposing them to liability or affecting their reputation)?</t>
  </si>
  <si>
    <t>6. Questions that may cause stress or anxiety beyond levels the participant would normally experience in their everyday life?</t>
  </si>
  <si>
    <t xml:space="preserve">7. Questions that involve sensitive issues such as sexual orientation, religious beliefs, illegal activities or stigmatizing practices? </t>
  </si>
  <si>
    <t>8. A power relationship between investigator and subject (e.g., teacher/student, therapist/client)?</t>
  </si>
  <si>
    <t>9. Individuals or groups that could be considered to be vulnerable (e.g., children, elderly, socially vulnerable groups)?</t>
  </si>
  <si>
    <t>10. Collection of data through voice or video recordings?</t>
  </si>
  <si>
    <t xml:space="preserve">11. The possibility that participants can be identified directly or indirectly through data or reports released by the research team? </t>
  </si>
  <si>
    <t xml:space="preserve">12. Student investigators? </t>
  </si>
  <si>
    <t>13. Any other factor that would render your study "more than minimal risk" according to the TCPS2 definition?</t>
  </si>
  <si>
    <t>Total Score</t>
  </si>
  <si>
    <t>Result</t>
  </si>
  <si>
    <t xml:space="preserve">This tool was developed with reference to the Alberta Innovates ARECCI Ethics Screening Tool: https://arecci.albertainnovates.ca/ </t>
  </si>
  <si>
    <t>Yes</t>
  </si>
  <si>
    <t>No</t>
  </si>
  <si>
    <t>2. If you answered "yes" to the question above, is the procedure minimally invasive and/or routine (e.g., a finger prick)</t>
  </si>
  <si>
    <t>Study Title:</t>
  </si>
  <si>
    <t>Principal Investigator:</t>
  </si>
  <si>
    <t>2. If you answered "yes" to the question above, is the procedure minimally invasive (e.g., a finger prick)?</t>
  </si>
  <si>
    <t>Mar 2024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</si>
</sst>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b/>
      <sz val="16"/>
      <color theme="1"/>
      <name val="Calibri"/>
      <family val="2"/>
      <scheme val="minor"/>
    </font>
    <font>
      <sz val="11"/>
      <name val="Calibri"/>
      <family val="2"/>
      <scheme val="minor"/>
    </font>
    <font>
      <sz val="8"/>
      <color theme="1"/>
      <name val="Calibri"/>
      <family val="2"/>
      <scheme val="minor"/>
    </font>
    <font>
      <u/>
      <sz val="11"/>
      <color theme="10"/>
      <name val="Calibri"/>
      <family val="2"/>
      <scheme val="minor"/>
    </font>
    <font>
      <b/>
      <sz val="11"/>
      <color rgb="FF000000"/>
      <name val="Calibri"/>
      <scheme val="minor"/>
    </font>
    <font>
      <sz val="11"/>
      <color rgb="FF000000"/>
      <name val="Calibri"/>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3" fillId="0" borderId="0" xfId="0" applyFont="1"/>
    <xf numFmtId="0" fontId="3" fillId="0" borderId="0" xfId="0" applyFont="1" applyAlignment="1">
      <alignment horizontal="right"/>
    </xf>
    <xf numFmtId="0" fontId="2" fillId="2" borderId="0" xfId="0" applyFont="1" applyFill="1"/>
    <xf numFmtId="0" fontId="0" fillId="2" borderId="0" xfId="0" applyFill="1"/>
    <xf numFmtId="0" fontId="0" fillId="2" borderId="1" xfId="0" applyFill="1" applyBorder="1"/>
    <xf numFmtId="0" fontId="1" fillId="2" borderId="1" xfId="0" applyFont="1" applyFill="1" applyBorder="1"/>
    <xf numFmtId="0" fontId="0" fillId="0" borderId="1" xfId="0" applyBorder="1" applyProtection="1">
      <protection locked="0"/>
    </xf>
    <xf numFmtId="0" fontId="4" fillId="2" borderId="0" xfId="0" applyFont="1" applyFill="1"/>
    <xf numFmtId="0" fontId="0" fillId="2" borderId="1" xfId="0" applyFill="1" applyBorder="1" applyAlignment="1">
      <alignment wrapText="1"/>
    </xf>
    <xf numFmtId="0" fontId="0" fillId="2" borderId="1" xfId="0" applyFill="1" applyBorder="1" applyAlignment="1">
      <alignment horizontal="left" wrapText="1"/>
    </xf>
    <xf numFmtId="0" fontId="0" fillId="2" borderId="2" xfId="0" applyFill="1" applyBorder="1" applyAlignment="1">
      <alignment wrapText="1"/>
    </xf>
    <xf numFmtId="0" fontId="7" fillId="2" borderId="0" xfId="0" applyFont="1" applyFill="1" applyAlignment="1">
      <alignment horizontal="left" wrapText="1"/>
    </xf>
    <xf numFmtId="0" fontId="0" fillId="2" borderId="0" xfId="0" applyFill="1" applyAlignment="1">
      <alignment horizontal="left" wrapText="1"/>
    </xf>
    <xf numFmtId="0" fontId="5" fillId="2" borderId="0" xfId="1" applyFill="1" applyAlignment="1">
      <alignment horizontal="left"/>
    </xf>
    <xf numFmtId="0" fontId="0" fillId="3" borderId="1" xfId="0" applyFill="1" applyBorder="1" applyAlignment="1" applyProtection="1">
      <alignment horizontal="left"/>
      <protection locked="0"/>
    </xf>
  </cellXfs>
  <cellStyles count="2">
    <cellStyle name="Hyperlink" xfId="1" builtinId="8"/>
    <cellStyle name="Normal" xfId="0" builtinId="0"/>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strike val="0"/>
        <color theme="9" tint="-0.24994659260841701"/>
      </font>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thics.gc.ca/eng/tcps2-eptc2_2022_chapter2-chapitre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F6B4-3315-4B67-8796-6FD5401D1A38}">
  <dimension ref="A1:C28"/>
  <sheetViews>
    <sheetView tabSelected="1" topLeftCell="A12" workbookViewId="0">
      <selection activeCell="C39" sqref="C39"/>
    </sheetView>
  </sheetViews>
  <sheetFormatPr defaultColWidth="8.7109375" defaultRowHeight="15" x14ac:dyDescent="0.25"/>
  <cols>
    <col min="1" max="1" width="116.28515625" style="4" customWidth="1"/>
    <col min="2" max="2" width="10" style="4" bestFit="1" customWidth="1"/>
    <col min="3" max="3" width="31.42578125" style="4" customWidth="1"/>
    <col min="4" max="16384" width="8.7109375" style="4"/>
  </cols>
  <sheetData>
    <row r="1" spans="1:3" ht="21" x14ac:dyDescent="0.35">
      <c r="A1" s="3" t="s">
        <v>0</v>
      </c>
    </row>
    <row r="2" spans="1:3" ht="47.45" customHeight="1" x14ac:dyDescent="0.25">
      <c r="A2" s="12" t="s">
        <v>1</v>
      </c>
      <c r="B2" s="13"/>
      <c r="C2" s="13"/>
    </row>
    <row r="3" spans="1:3" x14ac:dyDescent="0.25">
      <c r="A3" s="14" t="s">
        <v>2</v>
      </c>
      <c r="B3" s="14"/>
      <c r="C3" s="14"/>
    </row>
    <row r="5" spans="1:3" ht="18.75" x14ac:dyDescent="0.3">
      <c r="A5" s="6" t="s">
        <v>24</v>
      </c>
      <c r="B5" s="15"/>
      <c r="C5" s="15"/>
    </row>
    <row r="6" spans="1:3" ht="18.75" x14ac:dyDescent="0.3">
      <c r="A6" s="6" t="s">
        <v>25</v>
      </c>
      <c r="B6" s="15"/>
      <c r="C6" s="15"/>
    </row>
    <row r="8" spans="1:3" ht="18.75" x14ac:dyDescent="0.3">
      <c r="A8" s="6" t="s">
        <v>3</v>
      </c>
      <c r="B8" s="6" t="s">
        <v>4</v>
      </c>
      <c r="C8" s="6" t="s">
        <v>5</v>
      </c>
    </row>
    <row r="9" spans="1:3" x14ac:dyDescent="0.25">
      <c r="A9" s="9" t="s">
        <v>6</v>
      </c>
      <c r="B9" s="7"/>
      <c r="C9" s="5" t="str">
        <f>IF(B9="Yes",'Question Scores'!B5,IF(B9="No",0,""))</f>
        <v/>
      </c>
    </row>
    <row r="10" spans="1:3" x14ac:dyDescent="0.25">
      <c r="A10" s="10" t="s">
        <v>26</v>
      </c>
      <c r="B10" s="7"/>
      <c r="C10" s="5" t="str">
        <f>IF(B10="Yes",'Question Scores'!B6,IF(B10="No",0,""))</f>
        <v/>
      </c>
    </row>
    <row r="11" spans="1:3" x14ac:dyDescent="0.25">
      <c r="A11" s="9" t="s">
        <v>7</v>
      </c>
      <c r="B11" s="7"/>
      <c r="C11" s="5" t="str">
        <f>IF(B11="Yes",'Question Scores'!B7,IF(B11="No",0,""))</f>
        <v/>
      </c>
    </row>
    <row r="12" spans="1:3" x14ac:dyDescent="0.25">
      <c r="A12" s="9" t="s">
        <v>8</v>
      </c>
      <c r="B12" s="7"/>
      <c r="C12" s="5" t="str">
        <f>IF(B12="Yes",'Question Scores'!B8,IF(B12="No",0,""))</f>
        <v/>
      </c>
    </row>
    <row r="13" spans="1:3" ht="30" x14ac:dyDescent="0.25">
      <c r="A13" s="9" t="s">
        <v>9</v>
      </c>
      <c r="B13" s="7"/>
      <c r="C13" s="5" t="str">
        <f>IF(B13="Yes",'Question Scores'!B9,IF(B13="No",0,""))</f>
        <v/>
      </c>
    </row>
    <row r="14" spans="1:3" x14ac:dyDescent="0.25">
      <c r="A14" s="9" t="s">
        <v>10</v>
      </c>
      <c r="B14" s="7"/>
      <c r="C14" s="5" t="str">
        <f>IF(B14="Yes",'Question Scores'!B10,IF(B14="No",0,""))</f>
        <v/>
      </c>
    </row>
    <row r="15" spans="1:3" ht="30" x14ac:dyDescent="0.25">
      <c r="A15" s="9" t="s">
        <v>11</v>
      </c>
      <c r="B15" s="7"/>
      <c r="C15" s="5" t="str">
        <f>IF(B15="Yes",'Question Scores'!B11,IF(B15="No",0,""))</f>
        <v/>
      </c>
    </row>
    <row r="16" spans="1:3" x14ac:dyDescent="0.25">
      <c r="A16" s="9" t="s">
        <v>12</v>
      </c>
      <c r="B16" s="7"/>
      <c r="C16" s="5" t="str">
        <f>IF(B16="Yes",'Question Scores'!B12,IF(B16="No",0,""))</f>
        <v/>
      </c>
    </row>
    <row r="17" spans="1:3" x14ac:dyDescent="0.25">
      <c r="A17" s="9" t="s">
        <v>13</v>
      </c>
      <c r="B17" s="7"/>
      <c r="C17" s="5" t="str">
        <f>IF(B17="Yes",'Question Scores'!B13,IF(B17="No",0,""))</f>
        <v/>
      </c>
    </row>
    <row r="18" spans="1:3" x14ac:dyDescent="0.25">
      <c r="A18" s="9" t="s">
        <v>14</v>
      </c>
      <c r="B18" s="7"/>
      <c r="C18" s="5" t="str">
        <f>IF(B18="Yes",'Question Scores'!B14,IF(B18="No",0,""))</f>
        <v/>
      </c>
    </row>
    <row r="19" spans="1:3" ht="17.100000000000001" customHeight="1" x14ac:dyDescent="0.25">
      <c r="A19" s="9" t="s">
        <v>15</v>
      </c>
      <c r="B19" s="7"/>
      <c r="C19" s="5" t="str">
        <f>IF(B19="Yes",'Question Scores'!B15,IF(B19="No",0,""))</f>
        <v/>
      </c>
    </row>
    <row r="20" spans="1:3" x14ac:dyDescent="0.25">
      <c r="A20" s="11" t="s">
        <v>16</v>
      </c>
      <c r="B20" s="7"/>
      <c r="C20" s="5" t="str">
        <f>IF(B20="Yes",'Question Scores'!B16,IF(B20="No",0,""))</f>
        <v/>
      </c>
    </row>
    <row r="21" spans="1:3" x14ac:dyDescent="0.25">
      <c r="A21" s="11" t="s">
        <v>17</v>
      </c>
      <c r="B21" s="7"/>
      <c r="C21" s="5" t="str">
        <f>IF(B21="Yes",'Question Scores'!B17,IF(B21="No",0,""))</f>
        <v/>
      </c>
    </row>
    <row r="22" spans="1:3" x14ac:dyDescent="0.25">
      <c r="B22" s="5" t="s">
        <v>18</v>
      </c>
      <c r="C22" s="5">
        <f>SUM(C9:C21)</f>
        <v>0</v>
      </c>
    </row>
    <row r="23" spans="1:3" ht="18.75" x14ac:dyDescent="0.3">
      <c r="B23" s="6" t="s">
        <v>19</v>
      </c>
      <c r="C23" s="6" t="str">
        <f>IF(C22="","",IF(C22&lt;15,"Minimal Risk","More than Minimal Risk"))</f>
        <v>Minimal Risk</v>
      </c>
    </row>
    <row r="27" spans="1:3" x14ac:dyDescent="0.25">
      <c r="A27" s="8" t="s">
        <v>20</v>
      </c>
    </row>
    <row r="28" spans="1:3" x14ac:dyDescent="0.25">
      <c r="A28" s="8" t="s">
        <v>27</v>
      </c>
    </row>
  </sheetData>
  <sheetProtection sheet="1" objects="1" scenarios="1"/>
  <mergeCells count="4">
    <mergeCell ref="A2:C2"/>
    <mergeCell ref="A3:C3"/>
    <mergeCell ref="B5:C5"/>
    <mergeCell ref="B6:C6"/>
  </mergeCells>
  <conditionalFormatting sqref="C23">
    <cfRule type="expression" dxfId="3" priority="1">
      <formula>$C$22&lt;15</formula>
    </cfRule>
    <cfRule type="expression" dxfId="2" priority="2">
      <formula>$C$22&gt;14</formula>
    </cfRule>
  </conditionalFormatting>
  <hyperlinks>
    <hyperlink ref="A3:C3" r:id="rId1" location=":~:text=and%2010).-,Minimal%20Risk,-Minimal%20risk%20research" display="We encourage you to review the TCPS2 definition of &quot;minimal risk&quot; and clearly disclose if your study does not meet this definition. " xr:uid="{21D57CE5-0DC9-4076-9C3C-EF240FEE37D7}"/>
  </hyperlinks>
  <pageMargins left="0.7" right="0.7" top="0.75" bottom="0.75" header="0.3" footer="0.3"/>
  <pageSetup orientation="portrait" horizontalDpi="4294967293"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xr:uid="{FBCF9CC8-FDEC-4B7F-8E1F-75264C5E40F5}">
          <x14:formula1>
            <xm:f>'Question Scores'!$A$2:$A$3</xm:f>
          </x14:formula1>
          <xm:sqref>B9:B21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78CB2-6E39-4FDA-993C-DDD3D266ADD5}">
  <dimension ref="A1:E24"/>
  <sheetViews>
    <sheetView topLeftCell="A3" workbookViewId="0">
      <selection activeCell="A24" sqref="A24"/>
    </sheetView>
  </sheetViews>
  <sheetFormatPr defaultRowHeight="15" x14ac:dyDescent="0.25"/>
  <cols>
    <col min="1" max="1" width="118.42578125" bestFit="1" customWidth="1"/>
  </cols>
  <sheetData>
    <row r="1" spans="1:5" x14ac:dyDescent="0.25">
      <c r="A1" s="1"/>
      <c r="B1" s="1"/>
      <c r="C1" s="1"/>
      <c r="D1" s="1"/>
      <c r="E1" s="1"/>
    </row>
    <row r="2" spans="1:5" x14ac:dyDescent="0.25">
      <c r="A2" s="1" t="s">
        <v>21</v>
      </c>
      <c r="B2" s="1"/>
      <c r="C2" s="1"/>
      <c r="D2" s="1"/>
      <c r="E2" s="1"/>
    </row>
    <row r="3" spans="1:5" x14ac:dyDescent="0.25">
      <c r="A3" s="1" t="s">
        <v>22</v>
      </c>
      <c r="B3" s="1"/>
      <c r="C3" s="1"/>
      <c r="D3" s="1"/>
      <c r="E3" s="1"/>
    </row>
    <row r="4" spans="1:5" x14ac:dyDescent="0.25">
      <c r="A4" s="1"/>
      <c r="B4" s="1"/>
      <c r="C4" s="1"/>
      <c r="D4" s="1"/>
      <c r="E4" s="1"/>
    </row>
    <row r="5" spans="1:5" x14ac:dyDescent="0.25">
      <c r="A5" s="1" t="s">
        <v>6</v>
      </c>
      <c r="B5" s="1">
        <v>15</v>
      </c>
      <c r="C5" s="1"/>
      <c r="D5" s="1"/>
      <c r="E5" s="1"/>
    </row>
    <row r="6" spans="1:5" x14ac:dyDescent="0.25">
      <c r="A6" s="1" t="s">
        <v>23</v>
      </c>
      <c r="B6" s="1">
        <v>-10</v>
      </c>
      <c r="C6" s="1"/>
      <c r="D6" s="1"/>
      <c r="E6" s="1"/>
    </row>
    <row r="7" spans="1:5" x14ac:dyDescent="0.25">
      <c r="A7" s="1" t="s">
        <v>7</v>
      </c>
      <c r="B7" s="1">
        <v>2</v>
      </c>
      <c r="C7" s="1"/>
      <c r="D7" s="1"/>
      <c r="E7" s="1"/>
    </row>
    <row r="8" spans="1:5" x14ac:dyDescent="0.25">
      <c r="A8" s="1" t="s">
        <v>8</v>
      </c>
      <c r="B8" s="1">
        <v>15</v>
      </c>
      <c r="C8" s="1"/>
      <c r="D8" s="1"/>
      <c r="E8" s="1"/>
    </row>
    <row r="9" spans="1:5" x14ac:dyDescent="0.25">
      <c r="A9" s="1" t="s">
        <v>9</v>
      </c>
      <c r="B9" s="1">
        <v>15</v>
      </c>
      <c r="C9" s="1"/>
      <c r="D9" s="1"/>
      <c r="E9" s="1"/>
    </row>
    <row r="10" spans="1:5" x14ac:dyDescent="0.25">
      <c r="A10" s="1" t="s">
        <v>10</v>
      </c>
      <c r="B10" s="1">
        <v>10</v>
      </c>
      <c r="C10" s="1"/>
      <c r="D10" s="1"/>
      <c r="E10" s="1"/>
    </row>
    <row r="11" spans="1:5" x14ac:dyDescent="0.25">
      <c r="A11" s="1" t="s">
        <v>11</v>
      </c>
      <c r="B11" s="1">
        <v>10</v>
      </c>
      <c r="C11" s="1"/>
      <c r="D11" s="1"/>
      <c r="E11" s="1"/>
    </row>
    <row r="12" spans="1:5" x14ac:dyDescent="0.25">
      <c r="A12" s="1" t="s">
        <v>12</v>
      </c>
      <c r="B12" s="1">
        <v>15</v>
      </c>
      <c r="C12" s="1"/>
      <c r="D12" s="1"/>
      <c r="E12" s="1"/>
    </row>
    <row r="13" spans="1:5" x14ac:dyDescent="0.25">
      <c r="A13" s="1" t="s">
        <v>13</v>
      </c>
      <c r="B13" s="1">
        <v>5</v>
      </c>
      <c r="C13" s="1"/>
      <c r="D13" s="1"/>
      <c r="E13" s="1"/>
    </row>
    <row r="14" spans="1:5" x14ac:dyDescent="0.25">
      <c r="A14" s="1" t="s">
        <v>14</v>
      </c>
      <c r="B14" s="1">
        <v>2</v>
      </c>
      <c r="C14" s="1"/>
      <c r="D14" s="1"/>
      <c r="E14" s="1"/>
    </row>
    <row r="15" spans="1:5" x14ac:dyDescent="0.25">
      <c r="A15" s="1" t="s">
        <v>15</v>
      </c>
      <c r="B15" s="1">
        <v>5</v>
      </c>
      <c r="C15" s="1"/>
      <c r="D15" s="1"/>
      <c r="E15" s="1"/>
    </row>
    <row r="16" spans="1:5" x14ac:dyDescent="0.25">
      <c r="A16" s="1" t="s">
        <v>16</v>
      </c>
      <c r="B16" s="1">
        <v>2</v>
      </c>
      <c r="C16" s="1"/>
      <c r="D16" s="1"/>
      <c r="E16" s="1"/>
    </row>
    <row r="17" spans="1:5" x14ac:dyDescent="0.25">
      <c r="A17" s="1" t="s">
        <v>17</v>
      </c>
      <c r="B17" s="1">
        <v>15</v>
      </c>
      <c r="C17" s="1"/>
      <c r="D17" s="1"/>
      <c r="E17" s="1"/>
    </row>
    <row r="18" spans="1:5" x14ac:dyDescent="0.25">
      <c r="A18" s="1"/>
      <c r="B18" s="1"/>
      <c r="C18" s="1"/>
      <c r="D18" s="1"/>
      <c r="E18" s="1"/>
    </row>
    <row r="19" spans="1:5" x14ac:dyDescent="0.25">
      <c r="A19" s="1"/>
      <c r="B19" s="2"/>
      <c r="C19" s="1"/>
      <c r="D19" s="1"/>
      <c r="E19" s="1"/>
    </row>
    <row r="20" spans="1:5" x14ac:dyDescent="0.25">
      <c r="A20" s="1"/>
      <c r="B20" s="2"/>
      <c r="C20" s="1"/>
      <c r="D20" s="1" t="str">
        <f>IF(C20="","",IF(C20&lt;15,"Minimal Risk","More than Minimal Risk"))</f>
        <v/>
      </c>
      <c r="E20" s="1"/>
    </row>
    <row r="21" spans="1:5" x14ac:dyDescent="0.25">
      <c r="A21" s="1"/>
      <c r="B21" s="1"/>
      <c r="C21" s="1"/>
      <c r="D21" s="1"/>
      <c r="E21" s="1"/>
    </row>
    <row r="22" spans="1:5" x14ac:dyDescent="0.25">
      <c r="A22" s="1"/>
      <c r="B22" s="1"/>
      <c r="C22" s="1"/>
      <c r="D22" s="1"/>
      <c r="E22" s="1"/>
    </row>
    <row r="23" spans="1:5" x14ac:dyDescent="0.25">
      <c r="A23" s="1"/>
      <c r="B23" s="1"/>
      <c r="C23" s="1"/>
      <c r="D23" s="1"/>
      <c r="E23" s="1"/>
    </row>
    <row r="24" spans="1:5" x14ac:dyDescent="0.25">
      <c r="A24" s="1"/>
      <c r="B24" s="1"/>
      <c r="C24" s="1"/>
      <c r="D24" s="1"/>
      <c r="E24" s="1"/>
    </row>
  </sheetData>
  <sheetProtection sheet="1" objects="1" scenarios="1"/>
  <conditionalFormatting sqref="C20">
    <cfRule type="cellIs" dxfId="1" priority="1" operator="between">
      <formula>1</formula>
      <formula>15</formula>
    </cfRule>
    <cfRule type="cellIs" dxfId="0" priority="2" operator="greaterThan">
      <formula>14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Assessment</vt:lpstr>
      <vt:lpstr>Question Scores</vt:lpstr>
    </vt:vector>
  </TitlesOfParts>
  <Manager/>
  <Company>Selkirk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Rethoret</dc:creator>
  <cp:keywords/>
  <dc:description/>
  <cp:lastModifiedBy>Amy Byers</cp:lastModifiedBy>
  <cp:revision/>
  <dcterms:created xsi:type="dcterms:W3CDTF">2023-10-31T19:08:02Z</dcterms:created>
  <dcterms:modified xsi:type="dcterms:W3CDTF">2024-03-13T18:03:20Z</dcterms:modified>
  <cp:category/>
  <cp:contentStatus/>
</cp:coreProperties>
</file>